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Sheet1!$A$1:$K$28</definedName>
  </definedNames>
  <calcPr calcId="144525"/>
</workbook>
</file>

<file path=xl/sharedStrings.xml><?xml version="1.0" encoding="utf-8"?>
<sst xmlns="http://schemas.openxmlformats.org/spreadsheetml/2006/main" count="156" uniqueCount="73">
  <si>
    <t>四川轻化工大学    教心学院2020年第一志愿考生复试成绩</t>
  </si>
  <si>
    <t>序号</t>
  </si>
  <si>
    <t>专业代码</t>
  </si>
  <si>
    <t>复试专业</t>
  </si>
  <si>
    <t>考生编号</t>
  </si>
  <si>
    <t>考生姓名</t>
  </si>
  <si>
    <t>初试成绩</t>
  </si>
  <si>
    <t>复试成绩</t>
  </si>
  <si>
    <t>综合成绩</t>
  </si>
  <si>
    <t>学习形式</t>
  </si>
  <si>
    <t>是否拟录取</t>
  </si>
  <si>
    <t>备注</t>
  </si>
  <si>
    <t>045118</t>
  </si>
  <si>
    <t>学前教育</t>
  </si>
  <si>
    <t>106220045118010</t>
  </si>
  <si>
    <t>周怡宏</t>
  </si>
  <si>
    <t>全日制</t>
  </si>
  <si>
    <t>是</t>
  </si>
  <si>
    <t>106220045118011</t>
  </si>
  <si>
    <t>邱丽瑾</t>
  </si>
  <si>
    <t>106220045118009</t>
  </si>
  <si>
    <t>王冬</t>
  </si>
  <si>
    <t>106220045118018</t>
  </si>
  <si>
    <t>陈华</t>
  </si>
  <si>
    <t>106220045118002</t>
  </si>
  <si>
    <t>何仕琳</t>
  </si>
  <si>
    <t>教育管理学75，教育学73</t>
  </si>
  <si>
    <t>106220045118017</t>
  </si>
  <si>
    <t>杨星月</t>
  </si>
  <si>
    <t>106220045118013</t>
  </si>
  <si>
    <t>胡钰皎</t>
  </si>
  <si>
    <t>106220045118005</t>
  </si>
  <si>
    <t>唐琪</t>
  </si>
  <si>
    <t>106220045118003</t>
  </si>
  <si>
    <t>陈玉艳</t>
  </si>
  <si>
    <t>106220045118012</t>
  </si>
  <si>
    <t>李雯慧</t>
  </si>
  <si>
    <t>106220045118014</t>
  </si>
  <si>
    <t>李贞娴</t>
  </si>
  <si>
    <t>106220045118008</t>
  </si>
  <si>
    <t>刘雪</t>
  </si>
  <si>
    <t>106220045118021</t>
  </si>
  <si>
    <t>吴俊陶</t>
  </si>
  <si>
    <t>106220045118001</t>
  </si>
  <si>
    <t>李颖</t>
  </si>
  <si>
    <t>教育管理学85，教育学83.5</t>
  </si>
  <si>
    <t>106220045118016</t>
  </si>
  <si>
    <t>李凤玲</t>
  </si>
  <si>
    <t>106220045118015</t>
  </si>
  <si>
    <t>余元萍</t>
  </si>
  <si>
    <t>非全日制</t>
  </si>
  <si>
    <t>106220045118022</t>
  </si>
  <si>
    <t>余泓颖</t>
  </si>
  <si>
    <t>否</t>
  </si>
  <si>
    <t>排名靠后</t>
  </si>
  <si>
    <t>045120</t>
  </si>
  <si>
    <t>职业技术教育（财经商贸）</t>
  </si>
  <si>
    <t>106220045120025</t>
  </si>
  <si>
    <t>王芍力</t>
  </si>
  <si>
    <t>106220045120001</t>
  </si>
  <si>
    <t>张婷婷</t>
  </si>
  <si>
    <t>106220045120021</t>
  </si>
  <si>
    <t>朱思羽</t>
  </si>
  <si>
    <t>职业技术教育（土木水利）</t>
  </si>
  <si>
    <t>106220045120020</t>
  </si>
  <si>
    <t>黄海铭</t>
  </si>
  <si>
    <t>106220045120004</t>
  </si>
  <si>
    <t>张露</t>
  </si>
  <si>
    <t>106220045120027</t>
  </si>
  <si>
    <t>刘露</t>
  </si>
  <si>
    <t>注：1.备注栏填写：专项计划（士兵计划）、加分政策项目、双少生、破格、同等学力加试等特殊事项。</t>
  </si>
  <si>
    <t xml:space="preserve">       2.复试成绩、综合成绩保留小数点后两位。综合成绩自动生成，</t>
  </si>
  <si>
    <t xml:space="preserve">       3.同等学力加试考生的加试科目名称及成绩填在备注栏（含理学考生的数学加试）,拟录取考生成绩不低于60分（含各单项）。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</si>
</sst>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_ "/>
  </numFmts>
  <fonts count="33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0"/>
      <name val="宋体"/>
      <charset val="134"/>
      <scheme val="minor"/>
    </font>
    <font>
      <b/>
      <sz val="10"/>
      <name val="Arial"/>
      <charset val="134"/>
    </font>
    <font>
      <sz val="11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8" fillId="16" borderId="3" applyNumberFormat="0" applyAlignment="0" applyProtection="0">
      <alignment vertical="center"/>
    </xf>
    <xf numFmtId="0" fontId="29" fillId="18" borderId="7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Protection="1">
      <alignment vertical="center"/>
      <protection locked="0"/>
    </xf>
    <xf numFmtId="0" fontId="2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77" fontId="9" fillId="0" borderId="1" xfId="0" applyNumberFormat="1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1" fillId="0" borderId="0" xfId="0" applyFont="1" applyFill="1" applyBorder="1" applyAlignment="1" applyProtection="1">
      <protection locked="0"/>
    </xf>
    <xf numFmtId="0" fontId="12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V28"/>
  <sheetViews>
    <sheetView showZeros="0" tabSelected="1" topLeftCell="A4" workbookViewId="0">
      <selection activeCell="I3" sqref="I3:I25"/>
    </sheetView>
  </sheetViews>
  <sheetFormatPr defaultColWidth="8" defaultRowHeight="13.5"/>
  <cols>
    <col min="1" max="1" width="5.35833333333333" style="3" customWidth="1"/>
    <col min="2" max="2" width="8" style="4"/>
    <col min="3" max="3" width="21.5" style="5" customWidth="1"/>
    <col min="4" max="4" width="17.125" style="5" customWidth="1"/>
    <col min="5" max="6" width="8.5" style="5" customWidth="1"/>
    <col min="7" max="7" width="8.90833333333333" style="5" customWidth="1"/>
    <col min="8" max="8" width="8.5" style="5" customWidth="1"/>
    <col min="9" max="9" width="8.63333333333333" style="5" customWidth="1"/>
    <col min="10" max="10" width="10.45" style="5" customWidth="1"/>
    <col min="11" max="11" width="24.875" style="6" customWidth="1"/>
    <col min="12" max="16350" width="8" style="5"/>
    <col min="16351" max="16384" width="8" style="7"/>
  </cols>
  <sheetData>
    <row r="1" ht="25" customHeight="1" spans="2:10">
      <c r="B1" s="8"/>
      <c r="C1" s="9" t="s">
        <v>0</v>
      </c>
      <c r="D1" s="9"/>
      <c r="E1" s="9"/>
      <c r="F1" s="9"/>
      <c r="G1" s="9"/>
      <c r="H1" s="9"/>
      <c r="I1" s="9"/>
      <c r="J1" s="9"/>
    </row>
    <row r="2" s="1" customFormat="1" ht="20" customHeight="1" spans="1:16350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2" t="s">
        <v>9</v>
      </c>
      <c r="J2" s="12" t="s">
        <v>10</v>
      </c>
      <c r="K2" s="24" t="s">
        <v>11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</row>
    <row r="3" s="2" customFormat="1" ht="20" customHeight="1" spans="1:11">
      <c r="A3" s="11">
        <v>1</v>
      </c>
      <c r="B3" s="28" t="s">
        <v>12</v>
      </c>
      <c r="C3" s="12" t="s">
        <v>13</v>
      </c>
      <c r="D3" s="14" t="s">
        <v>14</v>
      </c>
      <c r="E3" s="15" t="s">
        <v>15</v>
      </c>
      <c r="F3" s="16">
        <v>421</v>
      </c>
      <c r="G3" s="17">
        <v>86.1</v>
      </c>
      <c r="H3" s="18">
        <f t="shared" ref="H3:H25" si="0">(F3/5)*0.7+G3*0.3</f>
        <v>84.77</v>
      </c>
      <c r="I3" s="12" t="s">
        <v>16</v>
      </c>
      <c r="J3" s="12" t="s">
        <v>17</v>
      </c>
      <c r="K3" s="25"/>
    </row>
    <row r="4" s="2" customFormat="1" ht="20" customHeight="1" spans="1:15">
      <c r="A4" s="11">
        <v>2</v>
      </c>
      <c r="B4" s="28" t="s">
        <v>12</v>
      </c>
      <c r="C4" s="12" t="s">
        <v>13</v>
      </c>
      <c r="D4" s="14" t="s">
        <v>18</v>
      </c>
      <c r="E4" s="15" t="s">
        <v>19</v>
      </c>
      <c r="F4" s="16">
        <v>399</v>
      </c>
      <c r="G4" s="17">
        <v>87.8</v>
      </c>
      <c r="H4" s="18">
        <f t="shared" si="0"/>
        <v>82.2</v>
      </c>
      <c r="I4" s="12" t="s">
        <v>16</v>
      </c>
      <c r="J4" s="12" t="s">
        <v>17</v>
      </c>
      <c r="K4" s="25"/>
      <c r="O4" s="26"/>
    </row>
    <row r="5" s="2" customFormat="1" ht="20" customHeight="1" spans="1:11">
      <c r="A5" s="11">
        <v>3</v>
      </c>
      <c r="B5" s="28" t="s">
        <v>12</v>
      </c>
      <c r="C5" s="12" t="s">
        <v>13</v>
      </c>
      <c r="D5" s="14" t="s">
        <v>20</v>
      </c>
      <c r="E5" s="15" t="s">
        <v>21</v>
      </c>
      <c r="F5" s="16">
        <v>396</v>
      </c>
      <c r="G5" s="17">
        <v>84.2</v>
      </c>
      <c r="H5" s="18">
        <f t="shared" si="0"/>
        <v>80.7</v>
      </c>
      <c r="I5" s="12" t="s">
        <v>16</v>
      </c>
      <c r="J5" s="12" t="s">
        <v>17</v>
      </c>
      <c r="K5" s="25"/>
    </row>
    <row r="6" s="2" customFormat="1" ht="20" customHeight="1" spans="1:11">
      <c r="A6" s="11">
        <v>4</v>
      </c>
      <c r="B6" s="28" t="s">
        <v>12</v>
      </c>
      <c r="C6" s="12" t="s">
        <v>13</v>
      </c>
      <c r="D6" s="14" t="s">
        <v>22</v>
      </c>
      <c r="E6" s="15" t="s">
        <v>23</v>
      </c>
      <c r="F6" s="16">
        <v>391</v>
      </c>
      <c r="G6" s="17">
        <v>79.7</v>
      </c>
      <c r="H6" s="18">
        <f t="shared" si="0"/>
        <v>78.65</v>
      </c>
      <c r="I6" s="12" t="s">
        <v>16</v>
      </c>
      <c r="J6" s="12" t="s">
        <v>17</v>
      </c>
      <c r="K6" s="25"/>
    </row>
    <row r="7" s="2" customFormat="1" ht="20" customHeight="1" spans="1:11">
      <c r="A7" s="11">
        <v>5</v>
      </c>
      <c r="B7" s="28" t="s">
        <v>12</v>
      </c>
      <c r="C7" s="12" t="s">
        <v>13</v>
      </c>
      <c r="D7" s="14" t="s">
        <v>24</v>
      </c>
      <c r="E7" s="15" t="s">
        <v>25</v>
      </c>
      <c r="F7" s="16">
        <v>365</v>
      </c>
      <c r="G7" s="17">
        <v>88.5</v>
      </c>
      <c r="H7" s="18">
        <f t="shared" si="0"/>
        <v>77.65</v>
      </c>
      <c r="I7" s="12" t="s">
        <v>16</v>
      </c>
      <c r="J7" s="12" t="s">
        <v>17</v>
      </c>
      <c r="K7" s="25" t="s">
        <v>26</v>
      </c>
    </row>
    <row r="8" s="2" customFormat="1" ht="20" customHeight="1" spans="1:11">
      <c r="A8" s="11">
        <v>6</v>
      </c>
      <c r="B8" s="28" t="s">
        <v>12</v>
      </c>
      <c r="C8" s="12" t="s">
        <v>13</v>
      </c>
      <c r="D8" s="14" t="s">
        <v>27</v>
      </c>
      <c r="E8" s="15" t="s">
        <v>28</v>
      </c>
      <c r="F8" s="16">
        <v>384</v>
      </c>
      <c r="G8" s="17">
        <v>79.6</v>
      </c>
      <c r="H8" s="18">
        <f t="shared" si="0"/>
        <v>77.64</v>
      </c>
      <c r="I8" s="12" t="s">
        <v>16</v>
      </c>
      <c r="J8" s="12" t="s">
        <v>17</v>
      </c>
      <c r="K8" s="25"/>
    </row>
    <row r="9" s="2" customFormat="1" ht="20" customHeight="1" spans="1:11">
      <c r="A9" s="11">
        <v>7</v>
      </c>
      <c r="B9" s="28" t="s">
        <v>12</v>
      </c>
      <c r="C9" s="12" t="s">
        <v>13</v>
      </c>
      <c r="D9" s="14" t="s">
        <v>29</v>
      </c>
      <c r="E9" s="15" t="s">
        <v>30</v>
      </c>
      <c r="F9" s="16">
        <v>392</v>
      </c>
      <c r="G9" s="17">
        <v>75.4</v>
      </c>
      <c r="H9" s="18">
        <f t="shared" si="0"/>
        <v>77.5</v>
      </c>
      <c r="I9" s="12" t="s">
        <v>16</v>
      </c>
      <c r="J9" s="12" t="s">
        <v>17</v>
      </c>
      <c r="K9" s="25"/>
    </row>
    <row r="10" s="2" customFormat="1" ht="20" customHeight="1" spans="1:11">
      <c r="A10" s="11">
        <v>8</v>
      </c>
      <c r="B10" s="28" t="s">
        <v>12</v>
      </c>
      <c r="C10" s="12" t="s">
        <v>13</v>
      </c>
      <c r="D10" s="14" t="s">
        <v>31</v>
      </c>
      <c r="E10" s="15" t="s">
        <v>32</v>
      </c>
      <c r="F10" s="16">
        <v>387</v>
      </c>
      <c r="G10" s="17">
        <v>72.7</v>
      </c>
      <c r="H10" s="18">
        <f t="shared" si="0"/>
        <v>75.99</v>
      </c>
      <c r="I10" s="12" t="s">
        <v>16</v>
      </c>
      <c r="J10" s="12" t="s">
        <v>17</v>
      </c>
      <c r="K10" s="25"/>
    </row>
    <row r="11" s="2" customFormat="1" ht="20" customHeight="1" spans="1:11">
      <c r="A11" s="11">
        <v>9</v>
      </c>
      <c r="B11" s="28" t="s">
        <v>12</v>
      </c>
      <c r="C11" s="12" t="s">
        <v>13</v>
      </c>
      <c r="D11" s="14" t="s">
        <v>33</v>
      </c>
      <c r="E11" s="15" t="s">
        <v>34</v>
      </c>
      <c r="F11" s="16">
        <v>371</v>
      </c>
      <c r="G11" s="17">
        <v>79.7</v>
      </c>
      <c r="H11" s="18">
        <f t="shared" si="0"/>
        <v>75.85</v>
      </c>
      <c r="I11" s="12" t="s">
        <v>16</v>
      </c>
      <c r="J11" s="12" t="s">
        <v>17</v>
      </c>
      <c r="K11" s="25"/>
    </row>
    <row r="12" s="2" customFormat="1" ht="20" customHeight="1" spans="1:11">
      <c r="A12" s="11">
        <v>10</v>
      </c>
      <c r="B12" s="28" t="s">
        <v>12</v>
      </c>
      <c r="C12" s="12" t="s">
        <v>13</v>
      </c>
      <c r="D12" s="14" t="s">
        <v>35</v>
      </c>
      <c r="E12" s="15" t="s">
        <v>36</v>
      </c>
      <c r="F12" s="16">
        <v>382</v>
      </c>
      <c r="G12" s="17">
        <v>72.1</v>
      </c>
      <c r="H12" s="18">
        <f t="shared" si="0"/>
        <v>75.11</v>
      </c>
      <c r="I12" s="12" t="s">
        <v>16</v>
      </c>
      <c r="J12" s="12" t="s">
        <v>17</v>
      </c>
      <c r="K12" s="25"/>
    </row>
    <row r="13" s="2" customFormat="1" ht="20" customHeight="1" spans="1:11">
      <c r="A13" s="11">
        <v>11</v>
      </c>
      <c r="B13" s="28" t="s">
        <v>12</v>
      </c>
      <c r="C13" s="12" t="s">
        <v>13</v>
      </c>
      <c r="D13" s="14" t="s">
        <v>37</v>
      </c>
      <c r="E13" s="15" t="s">
        <v>38</v>
      </c>
      <c r="F13" s="16">
        <v>354</v>
      </c>
      <c r="G13" s="17">
        <v>83</v>
      </c>
      <c r="H13" s="18">
        <f t="shared" si="0"/>
        <v>74.46</v>
      </c>
      <c r="I13" s="12" t="s">
        <v>16</v>
      </c>
      <c r="J13" s="12" t="s">
        <v>17</v>
      </c>
      <c r="K13" s="25"/>
    </row>
    <row r="14" s="2" customFormat="1" ht="20" customHeight="1" spans="1:11">
      <c r="A14" s="11">
        <v>12</v>
      </c>
      <c r="B14" s="28" t="s">
        <v>12</v>
      </c>
      <c r="C14" s="12" t="s">
        <v>13</v>
      </c>
      <c r="D14" s="14" t="s">
        <v>39</v>
      </c>
      <c r="E14" s="15" t="s">
        <v>40</v>
      </c>
      <c r="F14" s="16">
        <v>351</v>
      </c>
      <c r="G14" s="17">
        <v>83.4</v>
      </c>
      <c r="H14" s="18">
        <f t="shared" si="0"/>
        <v>74.16</v>
      </c>
      <c r="I14" s="12" t="s">
        <v>16</v>
      </c>
      <c r="J14" s="12" t="s">
        <v>17</v>
      </c>
      <c r="K14" s="25"/>
    </row>
    <row r="15" s="2" customFormat="1" ht="20" customHeight="1" spans="1:11">
      <c r="A15" s="11">
        <v>13</v>
      </c>
      <c r="B15" s="28" t="s">
        <v>12</v>
      </c>
      <c r="C15" s="12" t="s">
        <v>13</v>
      </c>
      <c r="D15" s="14" t="s">
        <v>41</v>
      </c>
      <c r="E15" s="15" t="s">
        <v>42</v>
      </c>
      <c r="F15" s="16">
        <v>358</v>
      </c>
      <c r="G15" s="17">
        <v>80.1</v>
      </c>
      <c r="H15" s="18">
        <f t="shared" si="0"/>
        <v>74.15</v>
      </c>
      <c r="I15" s="12" t="s">
        <v>16</v>
      </c>
      <c r="J15" s="12" t="s">
        <v>17</v>
      </c>
      <c r="K15" s="25"/>
    </row>
    <row r="16" s="2" customFormat="1" ht="20" customHeight="1" spans="1:11">
      <c r="A16" s="11">
        <v>14</v>
      </c>
      <c r="B16" s="28" t="s">
        <v>12</v>
      </c>
      <c r="C16" s="12" t="s">
        <v>13</v>
      </c>
      <c r="D16" s="14" t="s">
        <v>43</v>
      </c>
      <c r="E16" s="15" t="s">
        <v>44</v>
      </c>
      <c r="F16" s="16">
        <v>383</v>
      </c>
      <c r="G16" s="17">
        <v>68</v>
      </c>
      <c r="H16" s="18">
        <f t="shared" si="0"/>
        <v>74.02</v>
      </c>
      <c r="I16" s="12" t="s">
        <v>16</v>
      </c>
      <c r="J16" s="12" t="s">
        <v>17</v>
      </c>
      <c r="K16" s="25" t="s">
        <v>45</v>
      </c>
    </row>
    <row r="17" s="2" customFormat="1" ht="20" customHeight="1" spans="1:11">
      <c r="A17" s="11">
        <v>15</v>
      </c>
      <c r="B17" s="28" t="s">
        <v>12</v>
      </c>
      <c r="C17" s="12" t="s">
        <v>13</v>
      </c>
      <c r="D17" s="14" t="s">
        <v>46</v>
      </c>
      <c r="E17" s="15" t="s">
        <v>47</v>
      </c>
      <c r="F17" s="16">
        <v>353</v>
      </c>
      <c r="G17" s="17">
        <v>75.5</v>
      </c>
      <c r="H17" s="18">
        <f t="shared" si="0"/>
        <v>72.07</v>
      </c>
      <c r="I17" s="12" t="s">
        <v>16</v>
      </c>
      <c r="J17" s="12" t="s">
        <v>17</v>
      </c>
      <c r="K17" s="25"/>
    </row>
    <row r="18" s="2" customFormat="1" ht="20" customHeight="1" spans="1:11">
      <c r="A18" s="11">
        <v>16</v>
      </c>
      <c r="B18" s="28" t="s">
        <v>12</v>
      </c>
      <c r="C18" s="12" t="s">
        <v>13</v>
      </c>
      <c r="D18" s="14" t="s">
        <v>48</v>
      </c>
      <c r="E18" s="15" t="s">
        <v>49</v>
      </c>
      <c r="F18" s="16">
        <v>372</v>
      </c>
      <c r="G18" s="17">
        <v>85.2</v>
      </c>
      <c r="H18" s="18">
        <f t="shared" si="0"/>
        <v>77.64</v>
      </c>
      <c r="I18" s="12" t="s">
        <v>50</v>
      </c>
      <c r="J18" s="12" t="s">
        <v>17</v>
      </c>
      <c r="K18" s="27"/>
    </row>
    <row r="19" s="2" customFormat="1" ht="20" customHeight="1" spans="1:11">
      <c r="A19" s="11">
        <v>17</v>
      </c>
      <c r="B19" s="28" t="s">
        <v>12</v>
      </c>
      <c r="C19" s="12" t="s">
        <v>13</v>
      </c>
      <c r="D19" s="14" t="s">
        <v>51</v>
      </c>
      <c r="E19" s="15" t="s">
        <v>52</v>
      </c>
      <c r="F19" s="15">
        <v>350</v>
      </c>
      <c r="G19" s="17">
        <v>71</v>
      </c>
      <c r="H19" s="18">
        <f t="shared" si="0"/>
        <v>70.3</v>
      </c>
      <c r="I19" s="12" t="s">
        <v>50</v>
      </c>
      <c r="J19" s="12" t="s">
        <v>53</v>
      </c>
      <c r="K19" s="24" t="s">
        <v>54</v>
      </c>
    </row>
    <row r="20" s="2" customFormat="1" ht="20" customHeight="1" spans="1:11">
      <c r="A20" s="11">
        <v>18</v>
      </c>
      <c r="B20" s="28" t="s">
        <v>55</v>
      </c>
      <c r="C20" s="19" t="s">
        <v>56</v>
      </c>
      <c r="D20" s="14" t="s">
        <v>57</v>
      </c>
      <c r="E20" s="20" t="s">
        <v>58</v>
      </c>
      <c r="F20" s="16">
        <v>381</v>
      </c>
      <c r="G20" s="17">
        <v>75.6</v>
      </c>
      <c r="H20" s="18">
        <f t="shared" si="0"/>
        <v>76.02</v>
      </c>
      <c r="I20" s="12" t="s">
        <v>16</v>
      </c>
      <c r="J20" s="12" t="s">
        <v>17</v>
      </c>
      <c r="K20" s="27"/>
    </row>
    <row r="21" s="2" customFormat="1" ht="20" customHeight="1" spans="1:11">
      <c r="A21" s="11">
        <v>19</v>
      </c>
      <c r="B21" s="28" t="s">
        <v>55</v>
      </c>
      <c r="C21" s="19" t="s">
        <v>56</v>
      </c>
      <c r="D21" s="14" t="s">
        <v>59</v>
      </c>
      <c r="E21" s="20" t="s">
        <v>60</v>
      </c>
      <c r="F21" s="16">
        <v>393</v>
      </c>
      <c r="G21" s="17">
        <v>69.9</v>
      </c>
      <c r="H21" s="18">
        <f t="shared" si="0"/>
        <v>75.99</v>
      </c>
      <c r="I21" s="12" t="s">
        <v>16</v>
      </c>
      <c r="J21" s="12" t="s">
        <v>17</v>
      </c>
      <c r="K21" s="27"/>
    </row>
    <row r="22" s="2" customFormat="1" ht="20" customHeight="1" spans="1:11">
      <c r="A22" s="11">
        <v>20</v>
      </c>
      <c r="B22" s="28" t="s">
        <v>55</v>
      </c>
      <c r="C22" s="19" t="s">
        <v>56</v>
      </c>
      <c r="D22" s="14" t="s">
        <v>61</v>
      </c>
      <c r="E22" s="20" t="s">
        <v>62</v>
      </c>
      <c r="F22" s="16">
        <v>375</v>
      </c>
      <c r="G22" s="17">
        <v>66.85</v>
      </c>
      <c r="H22" s="18">
        <f t="shared" si="0"/>
        <v>72.555</v>
      </c>
      <c r="I22" s="12" t="s">
        <v>16</v>
      </c>
      <c r="J22" s="12" t="s">
        <v>17</v>
      </c>
      <c r="K22" s="27"/>
    </row>
    <row r="23" s="2" customFormat="1" ht="20" customHeight="1" spans="1:11">
      <c r="A23" s="11">
        <v>21</v>
      </c>
      <c r="B23" s="28" t="s">
        <v>55</v>
      </c>
      <c r="C23" s="19" t="s">
        <v>63</v>
      </c>
      <c r="D23" s="14" t="s">
        <v>64</v>
      </c>
      <c r="E23" s="20" t="s">
        <v>65</v>
      </c>
      <c r="F23" s="16">
        <v>380</v>
      </c>
      <c r="G23" s="17">
        <v>81</v>
      </c>
      <c r="H23" s="18">
        <f t="shared" si="0"/>
        <v>77.5</v>
      </c>
      <c r="I23" s="12" t="s">
        <v>16</v>
      </c>
      <c r="J23" s="12" t="s">
        <v>17</v>
      </c>
      <c r="K23" s="27"/>
    </row>
    <row r="24" s="2" customFormat="1" ht="20" customHeight="1" spans="1:11">
      <c r="A24" s="11">
        <v>22</v>
      </c>
      <c r="B24" s="28" t="s">
        <v>55</v>
      </c>
      <c r="C24" s="19" t="s">
        <v>63</v>
      </c>
      <c r="D24" s="14" t="s">
        <v>66</v>
      </c>
      <c r="E24" s="20" t="s">
        <v>67</v>
      </c>
      <c r="F24" s="16">
        <v>398</v>
      </c>
      <c r="G24" s="17">
        <v>70.8</v>
      </c>
      <c r="H24" s="18">
        <f t="shared" si="0"/>
        <v>76.96</v>
      </c>
      <c r="I24" s="12" t="s">
        <v>16</v>
      </c>
      <c r="J24" s="12" t="s">
        <v>17</v>
      </c>
      <c r="K24" s="27"/>
    </row>
    <row r="25" s="2" customFormat="1" ht="20" customHeight="1" spans="1:11">
      <c r="A25" s="11">
        <v>23</v>
      </c>
      <c r="B25" s="28" t="s">
        <v>55</v>
      </c>
      <c r="C25" s="19" t="s">
        <v>63</v>
      </c>
      <c r="D25" s="14" t="s">
        <v>68</v>
      </c>
      <c r="E25" s="20" t="s">
        <v>69</v>
      </c>
      <c r="F25" s="16">
        <v>378</v>
      </c>
      <c r="G25" s="17">
        <v>79.05</v>
      </c>
      <c r="H25" s="18">
        <f t="shared" si="0"/>
        <v>76.635</v>
      </c>
      <c r="I25" s="12" t="s">
        <v>16</v>
      </c>
      <c r="J25" s="12" t="s">
        <v>17</v>
      </c>
      <c r="K25" s="27"/>
    </row>
    <row r="26" spans="1:3">
      <c r="A26" s="4" t="s">
        <v>70</v>
      </c>
      <c r="B26" s="21"/>
      <c r="C26" s="22"/>
    </row>
    <row r="27" spans="1:1">
      <c r="A27" s="23" t="s">
        <v>71</v>
      </c>
    </row>
    <row r="28" spans="1:1">
      <c r="A28" s="4" t="s">
        <v>72</v>
      </c>
    </row>
  </sheetData>
  <sheetProtection selectLockedCells="1" sort="0"/>
  <mergeCells count="1">
    <mergeCell ref="C1:J1"/>
  </mergeCells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2020-05-08T06:09:00Z</dcterms:created>
  <dcterms:modified xsi:type="dcterms:W3CDTF">2020-05-20T02:29:53Z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